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4548" windowWidth="12120" windowHeight="4536" tabRatio="690" activeTab="0"/>
  </bookViews>
  <sheets>
    <sheet name="2008" sheetId="1" r:id="rId1"/>
  </sheets>
  <definedNames/>
  <calcPr fullCalcOnLoad="1"/>
</workbook>
</file>

<file path=xl/sharedStrings.xml><?xml version="1.0" encoding="utf-8"?>
<sst xmlns="http://schemas.openxmlformats.org/spreadsheetml/2006/main" count="105" uniqueCount="103">
  <si>
    <t>БЕЗВОЗМЕЗДНЫЕ ПОСТУПЛЕНИЯ</t>
  </si>
  <si>
    <t>Код бюджетной классификации Российской Федерации</t>
  </si>
  <si>
    <t>1 00 00000 00 0000 000</t>
  </si>
  <si>
    <t>ДОХОДЫ</t>
  </si>
  <si>
    <t>1 01 00000 00 0000 000</t>
  </si>
  <si>
    <t>НАЛОГИ НА ПРИБЫЛЬ, ДОХОДЫ</t>
  </si>
  <si>
    <t>Налог на доходы физических лиц</t>
  </si>
  <si>
    <t>Налог на доходы физических лиц с доходов, облагаемых по налоговой ставке, установленной пунктом 1 статьи 224 Налогового кодекса Российской Федерации</t>
  </si>
  <si>
    <t>1 01 02022 01 0000 110</t>
  </si>
  <si>
    <t>Налог на доходы физических лиц с доходов, облагаемых по налоговой ставке, установленной пунктом 1 статьи 224 Налогового кодекса Российской Федерации, и полученных физическими лицами, зарегистрированными в качестве индивидуальных предпринимателей, частных нотариусов и других лиц, занимающихся частной практикой</t>
  </si>
  <si>
    <t>1 01 02030 01 0000 110</t>
  </si>
  <si>
    <t>Налог на доходы физических лиц с доходов, полученных физическими лицами, не являющимися налоговыми резидентами Российской Федерации</t>
  </si>
  <si>
    <t>1 01 02040 01 0000 110</t>
  </si>
  <si>
    <t>Налог на доходы физических лиц с доходов, полученных в виде выигрышей и призов в проводимых конкурсах, играх и других мероприятиях в целях рекламы товаров, работ и услуг, страховых выплат по договорам добровольного страхования жизни, заключенным на срок менее 5 лет, в части превышения сумм страховых взносов, увеличенных на сумму, рассчитанную исходя из действующей ставки рефинансирования, процентных доходов по вкладам в банках (за исключением срочных пенсионных вкладов, внесенных на срок не менее 6 месяцев), в виде материальной выгоды от экономии на процентах при получении заемных (кредитных) средств (за исключением материальной выгоды, полученной от экономии на процентах за пользование целевыми займами (кредитами) на новое строительство или приобретение жилья)</t>
  </si>
  <si>
    <t>НАЛОГИ НА ИМУЩЕСТВО</t>
  </si>
  <si>
    <t>Итого</t>
  </si>
  <si>
    <t>Налоги на имущество физических лиц</t>
  </si>
  <si>
    <t>Налог на имущество физических лиц , взимаемый по ставкам применяемым к объектам налогообложения, расположенным в границах поселений</t>
  </si>
  <si>
    <t>Земельный налог</t>
  </si>
  <si>
    <t>Земельный налог, взимаемый по ставкам, установленным в соответствии с подпунктом 1 пункта 1 ст.394 Налгового кодекса Российской Федерации.</t>
  </si>
  <si>
    <t>Безвозмездные поступления от других бюджетов бюджетной системы Российской Федерации</t>
  </si>
  <si>
    <t>Дотации бюджетам субъектов Российской Федерации и муниципальных образований</t>
  </si>
  <si>
    <t>Субсидии бюджетам субъектов Российской Федерации и муниципальных образований (межбюджетные субсидии)</t>
  </si>
  <si>
    <t>Прочие субсидии</t>
  </si>
  <si>
    <t xml:space="preserve"> Прочие субсидии бюджетам поселений</t>
  </si>
  <si>
    <t>114 00000 00 0000 000</t>
  </si>
  <si>
    <t>Доходы от продажи материальных и нематериальных активов</t>
  </si>
  <si>
    <t>114 06000 00 0000 420</t>
  </si>
  <si>
    <t>Доходы от продажи земельных участков, находящихся в государственной и муниципальной  собственности (за исключением земельных участков автономных учреждений, а также замельных участков  государственных и муниципальных предпритятий, в том числе казенных)</t>
  </si>
  <si>
    <t>Субвенции бюджетам на осуществление первичного воинского учета на территориях, где отсутствуют военные комиссариаты</t>
  </si>
  <si>
    <t>Субвенции бюджетам поселений на осуществление первичного воинского учета на территориях, где отсутствуют военные комиссариаты</t>
  </si>
  <si>
    <t xml:space="preserve"> Субвенции   бюджетнам субъектов Российской Федерации и муниципальных образований</t>
  </si>
  <si>
    <t xml:space="preserve"> Дотации    на    выравнивание    уровня бюджетной обеспеченности</t>
  </si>
  <si>
    <t xml:space="preserve">    Дотации   бюджетам поселений на    выравнивание    уровня бюджетной обеспеченности</t>
  </si>
  <si>
    <t xml:space="preserve"> Дотации бюджетам поселений на  поддержку  мер  по обеспечению сбалансированности бюджетов</t>
  </si>
  <si>
    <t xml:space="preserve">  Дотации бюджетам на  поддержку  мер  по обеспечению сбалансированности бюджетов</t>
  </si>
  <si>
    <t xml:space="preserve"> Субвенции   местным   бюджетам  на выполнение передаваемых полномочий субъектов Российской федерации</t>
  </si>
  <si>
    <t>Субвенции      бюджетам  поселений    на выполнение передаваемых полномочий субъектов Российской Федерации</t>
  </si>
  <si>
    <t>Доходы от продажи земельных участков, находящихся в государственной и муниципальной собственности за исключением земельных участков автономных учереждений</t>
  </si>
  <si>
    <t>НАЛОГИ НА СОВОКУПНЫЙ ДОХОД</t>
  </si>
  <si>
    <t>Доходы от использования имущества, находящегося в государственной и муниципальной собственности</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</si>
  <si>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поселений, а также средства  от продажи права на заключение договоров аренды указанных земельных участков</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</si>
  <si>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</si>
  <si>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 xml:space="preserve">Государственная пошлина за совершение нотариальных действий </t>
  </si>
  <si>
    <t>Земельный налог до 01.01.2006 г.</t>
  </si>
  <si>
    <t xml:space="preserve">Наименование доходов </t>
  </si>
  <si>
    <t>Кассовое исполнение</t>
  </si>
  <si>
    <t>182 1 01 02000 01 0000 110</t>
  </si>
  <si>
    <t>182 1 01 02010 01 0000 110</t>
  </si>
  <si>
    <t>182 1 05 00000 00 0000 000</t>
  </si>
  <si>
    <t>182 1 06 00000 00 0000 000</t>
  </si>
  <si>
    <t>182 106 01000 00 0000 110</t>
  </si>
  <si>
    <t>182 1 06 01030 10 0000 110</t>
  </si>
  <si>
    <t>182 1 06 06000 00 0000 110</t>
  </si>
  <si>
    <t>182 1 06 06010 00 0000 110</t>
  </si>
  <si>
    <t>182 1 09 04050 10 0000 110</t>
  </si>
  <si>
    <t>900 1 11 05010 00 0000 000</t>
  </si>
  <si>
    <t>000 1 14 00000 00 0000 000</t>
  </si>
  <si>
    <t>900 1 14  06000 00 0000 430</t>
  </si>
  <si>
    <t>900 1 11 05010 10 0000 120</t>
  </si>
  <si>
    <t>000 1 10 00000 00 0000 000</t>
  </si>
  <si>
    <t>( тыс.руб..)</t>
  </si>
  <si>
    <t>Процент кассового исполнения к уточненным назначениям</t>
  </si>
  <si>
    <t>182 101 02030 01 0000 110</t>
  </si>
  <si>
    <t>Налог на доходы физических лиц, полученных физическими лицами, не являющимися резидентами Российской Федерации</t>
  </si>
  <si>
    <t>182 105 03010 01 0000 110</t>
  </si>
  <si>
    <t>Единый сельскохозяйственный налог</t>
  </si>
  <si>
    <t>970 2 00 00000 00 0000 000</t>
  </si>
  <si>
    <t xml:space="preserve"> 970  2 02 00000 00 0000 000  </t>
  </si>
  <si>
    <t xml:space="preserve"> 970  2 02 01000 00 0000 151</t>
  </si>
  <si>
    <t xml:space="preserve">  970 2 02 01001 00 0000 151</t>
  </si>
  <si>
    <t xml:space="preserve">  970 2 02 01001 10 0000 151</t>
  </si>
  <si>
    <t xml:space="preserve"> 970 2 02 01003 00 0000 151</t>
  </si>
  <si>
    <t xml:space="preserve"> 970 2 02 01003 10 0000 151</t>
  </si>
  <si>
    <t>970 2 02 02000 00 0000 151</t>
  </si>
  <si>
    <t>970 2 02 02999 00 0000 151</t>
  </si>
  <si>
    <t>970 2 02 02999 10 0000 151</t>
  </si>
  <si>
    <t>970 2 02 03000 00 0000 151</t>
  </si>
  <si>
    <t>970 2 02 03015 00 0000 151</t>
  </si>
  <si>
    <t>970 2 02 03015 10 0000 151</t>
  </si>
  <si>
    <t>970 2 02 03024 00 0000 151</t>
  </si>
  <si>
    <t>970 2 02 03024 10 0000 151</t>
  </si>
  <si>
    <t>970 1 08 04020 01 0000 110</t>
  </si>
  <si>
    <t xml:space="preserve">Налог на доходы физических лиц с доходов, полученных в виде девидендов от долевого участия в деятельности организаций </t>
  </si>
  <si>
    <t>100 1 03 00000 00 0000 000</t>
  </si>
  <si>
    <t>1 03 00000 00 0000 000</t>
  </si>
  <si>
    <t>Налоги на товары (работы, услуги) реализуемые на территории Российской Федерации</t>
  </si>
  <si>
    <t>Акзизы на подакцизные товары</t>
  </si>
  <si>
    <t>182 1 06 06033 10 0000 110</t>
  </si>
  <si>
    <t>Земельный налог с организаций, обладающих земельным участком, расположенным в границах сельских поселений</t>
  </si>
  <si>
    <t>182 1 06 06043 10 0000 110</t>
  </si>
  <si>
    <t>Земельный налог с физических лиц, обладающих земельным участком, расположенным в границах сельских поселений</t>
  </si>
  <si>
    <t>970 2 02 04014 10 0000 151</t>
  </si>
  <si>
    <t>Межбюджетные трансферты,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t>
  </si>
  <si>
    <t>900 1 14  02052 10 0000 410</t>
  </si>
  <si>
    <t>Доходы от реализации имущества (основных средств)</t>
  </si>
  <si>
    <t xml:space="preserve"> за  2016 год</t>
  </si>
  <si>
    <t>Утверждено на 2016 год</t>
  </si>
  <si>
    <t>970 2 02 04999 10 0000 151</t>
  </si>
  <si>
    <t>Прочие субсидии бюджетам поселений</t>
  </si>
  <si>
    <t>Уточненные назначения на 2016 год</t>
  </si>
  <si>
    <t xml:space="preserve">Дополнительная информация по </t>
  </si>
  <si>
    <t>доходам  бюджета муниципального образования "Сергеевское сельское поселение"</t>
  </si>
</sst>
</file>

<file path=xl/styles.xml><?xml version="1.0" encoding="utf-8"?>
<styleSheet xmlns="http://schemas.openxmlformats.org/spreadsheetml/2006/main">
  <numFmts count="36">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0.0_р_."/>
    <numFmt numFmtId="174" formatCode="&quot;Да&quot;;&quot;Да&quot;;&quot;Нет&quot;"/>
    <numFmt numFmtId="175" formatCode="&quot;Истина&quot;;&quot;Истина&quot;;&quot;Ложь&quot;"/>
    <numFmt numFmtId="176" formatCode="&quot;Вкл&quot;;&quot;Вкл&quot;;&quot;Выкл&quot;"/>
    <numFmt numFmtId="177" formatCode="[$€-2]\ ###,000_);[Red]\([$€-2]\ ###,000\)"/>
    <numFmt numFmtId="178" formatCode="#,##0.00_р_."/>
    <numFmt numFmtId="179" formatCode="_-* #,##0.0_р_._-;\-* #,##0.0_р_._-;_-* &quot;-&quot;?_р_._-;_-@_-"/>
    <numFmt numFmtId="180" formatCode="0.0000000"/>
    <numFmt numFmtId="181" formatCode="0.000000"/>
    <numFmt numFmtId="182" formatCode="0.00000"/>
    <numFmt numFmtId="183" formatCode="0.0000"/>
    <numFmt numFmtId="184" formatCode="0.000"/>
    <numFmt numFmtId="185" formatCode="_-* #,##0.0_р_._-;\-* #,##0.0_р_._-;_-* &quot;-&quot;??_р_._-;_-@_-"/>
    <numFmt numFmtId="186" formatCode="0.00000000"/>
    <numFmt numFmtId="187" formatCode="#,##0_ ;[Red]\-#,##0\ "/>
    <numFmt numFmtId="188" formatCode="#,##0.000_ ;[Red]\-#,##0.000\ "/>
    <numFmt numFmtId="189" formatCode="#,##0.000_р_."/>
    <numFmt numFmtId="190" formatCode="#,##0.000"/>
    <numFmt numFmtId="191" formatCode="#,##0.0"/>
  </numFmts>
  <fonts count="13">
    <font>
      <sz val="10"/>
      <name val="Arial Cyr"/>
      <family val="0"/>
    </font>
    <font>
      <u val="single"/>
      <sz val="10"/>
      <color indexed="12"/>
      <name val="Arial Cyr"/>
      <family val="0"/>
    </font>
    <font>
      <u val="single"/>
      <sz val="10"/>
      <color indexed="36"/>
      <name val="Arial Cyr"/>
      <family val="0"/>
    </font>
    <font>
      <sz val="12"/>
      <name val="Times New Roman"/>
      <family val="1"/>
    </font>
    <font>
      <b/>
      <sz val="10"/>
      <name val="Times New Roman"/>
      <family val="1"/>
    </font>
    <font>
      <sz val="10"/>
      <name val="Times New Roman"/>
      <family val="1"/>
    </font>
    <font>
      <b/>
      <sz val="10"/>
      <name val="Arial Cyr"/>
      <family val="0"/>
    </font>
    <font>
      <sz val="12"/>
      <name val="Arial Cyr"/>
      <family val="0"/>
    </font>
    <font>
      <b/>
      <sz val="8"/>
      <name val="Times New Roman"/>
      <family val="1"/>
    </font>
    <font>
      <sz val="8"/>
      <name val="Times New Roman"/>
      <family val="1"/>
    </font>
    <font>
      <b/>
      <sz val="11"/>
      <name val="Times New Roman"/>
      <family val="1"/>
    </font>
    <font>
      <b/>
      <sz val="11"/>
      <name val="Arial Cyr"/>
      <family val="0"/>
    </font>
    <font>
      <b/>
      <sz val="12"/>
      <name val="Times New Roman"/>
      <family val="1"/>
    </font>
  </fonts>
  <fills count="4">
    <fill>
      <patternFill/>
    </fill>
    <fill>
      <patternFill patternType="gray125"/>
    </fill>
    <fill>
      <patternFill patternType="solid">
        <fgColor indexed="9"/>
        <bgColor indexed="64"/>
      </patternFill>
    </fill>
    <fill>
      <patternFill patternType="solid">
        <fgColor indexed="65"/>
        <bgColor indexed="64"/>
      </patternFill>
    </fill>
  </fills>
  <borders count="11">
    <border>
      <left/>
      <right/>
      <top/>
      <bottom/>
      <diagonal/>
    </border>
    <border>
      <left style="medium"/>
      <right style="medium"/>
      <top style="medium"/>
      <bottom style="medium"/>
    </border>
    <border>
      <left style="medium"/>
      <right style="medium"/>
      <top style="medium"/>
      <bottom>
        <color indexed="63"/>
      </bottom>
    </border>
    <border>
      <left style="thin"/>
      <right style="thin"/>
      <top style="thin"/>
      <bottom style="thin"/>
    </border>
    <border>
      <left style="medium"/>
      <right>
        <color indexed="63"/>
      </right>
      <top style="medium"/>
      <bottom style="medium"/>
    </border>
    <border>
      <left style="medium"/>
      <right>
        <color indexed="63"/>
      </right>
      <top style="medium"/>
      <bottom>
        <color indexed="63"/>
      </bottom>
    </border>
    <border>
      <left style="thin"/>
      <right style="thin"/>
      <top>
        <color indexed="63"/>
      </top>
      <bottom>
        <color indexed="63"/>
      </bottom>
    </border>
    <border>
      <left>
        <color indexed="63"/>
      </left>
      <right style="thin"/>
      <top>
        <color indexed="63"/>
      </top>
      <bottom style="medium"/>
    </border>
    <border>
      <left style="thin"/>
      <right style="medium"/>
      <top>
        <color indexed="63"/>
      </top>
      <bottom style="medium"/>
    </border>
    <border>
      <left>
        <color indexed="63"/>
      </left>
      <right>
        <color indexed="63"/>
      </right>
      <top>
        <color indexed="63"/>
      </top>
      <bottom style="medium"/>
    </border>
    <border>
      <left style="thin"/>
      <right>
        <color indexed="63"/>
      </right>
      <top>
        <color indexed="63"/>
      </top>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66">
    <xf numFmtId="0" fontId="0" fillId="0" borderId="0" xfId="0" applyAlignment="1">
      <alignment/>
    </xf>
    <xf numFmtId="0" fontId="3" fillId="0" borderId="0" xfId="0" applyFont="1" applyFill="1" applyBorder="1" applyAlignment="1">
      <alignment vertical="top" wrapText="1"/>
    </xf>
    <xf numFmtId="0" fontId="3" fillId="0" borderId="0" xfId="0" applyFont="1" applyFill="1" applyBorder="1" applyAlignment="1">
      <alignment horizontal="center" vertical="top" wrapText="1"/>
    </xf>
    <xf numFmtId="0" fontId="5" fillId="0" borderId="0" xfId="0" applyFont="1" applyFill="1" applyBorder="1" applyAlignment="1">
      <alignment vertical="top" wrapText="1"/>
    </xf>
    <xf numFmtId="189" fontId="4" fillId="2" borderId="0" xfId="0" applyNumberFormat="1" applyFont="1" applyFill="1" applyBorder="1" applyAlignment="1">
      <alignment vertical="center"/>
    </xf>
    <xf numFmtId="0" fontId="4"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top" wrapText="1"/>
    </xf>
    <xf numFmtId="0" fontId="4" fillId="0" borderId="3" xfId="0" applyFont="1" applyFill="1" applyBorder="1" applyAlignment="1">
      <alignment horizontal="justify" vertical="top" wrapText="1"/>
    </xf>
    <xf numFmtId="173" fontId="5" fillId="0" borderId="0" xfId="0" applyNumberFormat="1" applyFont="1" applyFill="1" applyBorder="1" applyAlignment="1">
      <alignment vertical="top"/>
    </xf>
    <xf numFmtId="0" fontId="6" fillId="0" borderId="0" xfId="0" applyFont="1" applyAlignment="1">
      <alignment horizontal="center" wrapText="1"/>
    </xf>
    <xf numFmtId="0" fontId="4" fillId="0" borderId="4" xfId="0" applyFont="1" applyFill="1" applyBorder="1" applyAlignment="1">
      <alignment horizontal="center" vertical="center" wrapText="1"/>
    </xf>
    <xf numFmtId="0" fontId="3" fillId="0" borderId="0" xfId="0" applyFont="1" applyAlignment="1">
      <alignment/>
    </xf>
    <xf numFmtId="0" fontId="7" fillId="0" borderId="0" xfId="0" applyFont="1" applyAlignment="1">
      <alignment/>
    </xf>
    <xf numFmtId="0" fontId="4" fillId="0" borderId="5" xfId="0" applyFont="1" applyFill="1" applyBorder="1" applyAlignment="1">
      <alignment horizontal="center" vertical="center" wrapText="1"/>
    </xf>
    <xf numFmtId="0" fontId="5" fillId="0" borderId="3" xfId="0" applyFont="1" applyFill="1" applyBorder="1" applyAlignment="1">
      <alignment horizontal="justify" vertical="top" wrapText="1"/>
    </xf>
    <xf numFmtId="0" fontId="5" fillId="2" borderId="3" xfId="0" applyFont="1" applyFill="1" applyBorder="1" applyAlignment="1">
      <alignment horizontal="left" vertical="center" wrapText="1"/>
    </xf>
    <xf numFmtId="0" fontId="4" fillId="0" borderId="0" xfId="0" applyFont="1" applyFill="1" applyBorder="1" applyAlignment="1">
      <alignment horizontal="center" vertical="center" wrapText="1"/>
    </xf>
    <xf numFmtId="0" fontId="4" fillId="3" borderId="3" xfId="0" applyFont="1" applyFill="1" applyBorder="1" applyAlignment="1">
      <alignment horizontal="left" vertical="top" shrinkToFit="1"/>
    </xf>
    <xf numFmtId="0" fontId="4" fillId="3" borderId="3" xfId="0" applyFont="1" applyFill="1" applyBorder="1" applyAlignment="1">
      <alignment horizontal="left" vertical="top" wrapText="1"/>
    </xf>
    <xf numFmtId="0" fontId="5" fillId="3" borderId="3" xfId="0" applyFont="1" applyFill="1" applyBorder="1" applyAlignment="1">
      <alignment horizontal="left" vertical="top" shrinkToFit="1"/>
    </xf>
    <xf numFmtId="0" fontId="5" fillId="3" borderId="3" xfId="0" applyFont="1" applyFill="1" applyBorder="1" applyAlignment="1">
      <alignment horizontal="left" vertical="top" wrapText="1"/>
    </xf>
    <xf numFmtId="0" fontId="4" fillId="3" borderId="3" xfId="0" applyFont="1" applyFill="1" applyBorder="1" applyAlignment="1">
      <alignment horizontal="center" vertical="top" shrinkToFit="1"/>
    </xf>
    <xf numFmtId="0" fontId="5" fillId="3" borderId="6" xfId="0" applyFont="1" applyFill="1" applyBorder="1" applyAlignment="1">
      <alignment horizontal="left" vertical="top" wrapText="1"/>
    </xf>
    <xf numFmtId="0" fontId="5" fillId="0" borderId="3" xfId="0" applyFont="1" applyFill="1" applyBorder="1" applyAlignment="1">
      <alignment horizontal="left" vertical="top" wrapText="1"/>
    </xf>
    <xf numFmtId="0" fontId="5" fillId="2" borderId="0" xfId="0" applyFont="1" applyFill="1" applyBorder="1" applyAlignment="1">
      <alignment horizontal="center" vertical="top" wrapText="1"/>
    </xf>
    <xf numFmtId="0" fontId="5" fillId="0" borderId="3" xfId="0" applyFont="1" applyBorder="1" applyAlignment="1">
      <alignment wrapText="1"/>
    </xf>
    <xf numFmtId="0" fontId="4" fillId="0" borderId="7" xfId="0" applyFont="1" applyFill="1" applyBorder="1" applyAlignment="1">
      <alignment vertical="top" wrapText="1"/>
    </xf>
    <xf numFmtId="0" fontId="6" fillId="0" borderId="1" xfId="0" applyFont="1" applyBorder="1" applyAlignment="1">
      <alignment/>
    </xf>
    <xf numFmtId="0" fontId="5" fillId="0" borderId="3" xfId="0" applyFont="1" applyBorder="1" applyAlignment="1">
      <alignment vertical="justify"/>
    </xf>
    <xf numFmtId="0" fontId="4" fillId="0" borderId="3" xfId="0" applyFont="1" applyFill="1" applyBorder="1" applyAlignment="1">
      <alignment horizontal="left" vertical="top" wrapText="1"/>
    </xf>
    <xf numFmtId="0" fontId="4" fillId="0" borderId="3" xfId="0" applyFont="1" applyBorder="1" applyAlignment="1">
      <alignment horizontal="justify" vertical="justify" wrapText="1"/>
    </xf>
    <xf numFmtId="172" fontId="5" fillId="3" borderId="3" xfId="0" applyNumberFormat="1" applyFont="1" applyFill="1" applyBorder="1" applyAlignment="1">
      <alignment horizontal="center" vertical="top" shrinkToFit="1"/>
    </xf>
    <xf numFmtId="172" fontId="4" fillId="2" borderId="3" xfId="0" applyNumberFormat="1" applyFont="1" applyFill="1" applyBorder="1" applyAlignment="1">
      <alignment horizontal="center" vertical="center" wrapText="1"/>
    </xf>
    <xf numFmtId="172" fontId="4" fillId="3" borderId="3" xfId="0" applyNumberFormat="1" applyFont="1" applyFill="1" applyBorder="1" applyAlignment="1">
      <alignment horizontal="center" vertical="top" shrinkToFit="1"/>
    </xf>
    <xf numFmtId="172" fontId="5" fillId="3" borderId="3" xfId="0" applyNumberFormat="1" applyFont="1" applyFill="1" applyBorder="1" applyAlignment="1" applyProtection="1">
      <alignment horizontal="center" vertical="top" shrinkToFit="1"/>
      <protection locked="0"/>
    </xf>
    <xf numFmtId="172" fontId="4" fillId="3" borderId="3" xfId="0" applyNumberFormat="1" applyFont="1" applyFill="1" applyBorder="1" applyAlignment="1" applyProtection="1">
      <alignment horizontal="center" vertical="top" shrinkToFit="1"/>
      <protection locked="0"/>
    </xf>
    <xf numFmtId="172" fontId="10" fillId="0" borderId="3" xfId="0" applyNumberFormat="1" applyFont="1" applyBorder="1" applyAlignment="1">
      <alignment horizontal="center"/>
    </xf>
    <xf numFmtId="172" fontId="4" fillId="0" borderId="3" xfId="0" applyNumberFormat="1" applyFont="1" applyBorder="1" applyAlignment="1">
      <alignment horizontal="center"/>
    </xf>
    <xf numFmtId="172" fontId="8" fillId="0" borderId="3" xfId="0" applyNumberFormat="1" applyFont="1" applyBorder="1" applyAlignment="1">
      <alignment horizontal="center"/>
    </xf>
    <xf numFmtId="172" fontId="9" fillId="0" borderId="3" xfId="0" applyNumberFormat="1" applyFont="1" applyBorder="1" applyAlignment="1">
      <alignment horizontal="center"/>
    </xf>
    <xf numFmtId="172" fontId="10" fillId="0" borderId="8" xfId="0" applyNumberFormat="1" applyFont="1" applyBorder="1" applyAlignment="1">
      <alignment horizontal="center"/>
    </xf>
    <xf numFmtId="172" fontId="4" fillId="0" borderId="3" xfId="0" applyNumberFormat="1" applyFont="1" applyFill="1" applyBorder="1" applyAlignment="1">
      <alignment horizontal="center" vertical="center" wrapText="1"/>
    </xf>
    <xf numFmtId="172" fontId="4" fillId="3" borderId="3" xfId="0" applyNumberFormat="1" applyFont="1" applyFill="1" applyBorder="1" applyAlignment="1">
      <alignment horizontal="center" vertical="top" wrapText="1"/>
    </xf>
    <xf numFmtId="172" fontId="5" fillId="3" borderId="3" xfId="0" applyNumberFormat="1" applyFont="1" applyFill="1" applyBorder="1" applyAlignment="1">
      <alignment horizontal="center" vertical="top" wrapText="1"/>
    </xf>
    <xf numFmtId="0" fontId="5" fillId="3" borderId="3" xfId="0" applyFont="1" applyFill="1" applyBorder="1" applyAlignment="1">
      <alignment horizontal="center" vertical="top" wrapText="1"/>
    </xf>
    <xf numFmtId="172" fontId="4" fillId="0" borderId="3" xfId="0" applyNumberFormat="1" applyFont="1" applyBorder="1" applyAlignment="1">
      <alignment horizontal="center" vertical="justify" wrapText="1"/>
    </xf>
    <xf numFmtId="172" fontId="5" fillId="0" borderId="3" xfId="0" applyNumberFormat="1" applyFont="1" applyBorder="1" applyAlignment="1">
      <alignment horizontal="center" vertical="justify"/>
    </xf>
    <xf numFmtId="172" fontId="4" fillId="0" borderId="3" xfId="0" applyNumberFormat="1" applyFont="1" applyFill="1" applyBorder="1" applyAlignment="1">
      <alignment horizontal="center" vertical="top" wrapText="1"/>
    </xf>
    <xf numFmtId="172" fontId="5" fillId="0" borderId="3" xfId="0" applyNumberFormat="1" applyFont="1" applyFill="1" applyBorder="1" applyAlignment="1">
      <alignment horizontal="center" vertical="top" wrapText="1"/>
    </xf>
    <xf numFmtId="172" fontId="5" fillId="0" borderId="3" xfId="0" applyNumberFormat="1" applyFont="1" applyBorder="1" applyAlignment="1">
      <alignment horizontal="center" wrapText="1"/>
    </xf>
    <xf numFmtId="0" fontId="5" fillId="0" borderId="3" xfId="0" applyFont="1" applyBorder="1" applyAlignment="1">
      <alignment horizontal="center" wrapText="1"/>
    </xf>
    <xf numFmtId="172" fontId="4" fillId="0" borderId="9" xfId="0" applyNumberFormat="1" applyFont="1" applyFill="1" applyBorder="1" applyAlignment="1">
      <alignment horizontal="center" vertical="top" wrapText="1"/>
    </xf>
    <xf numFmtId="0" fontId="5" fillId="0" borderId="3" xfId="0" applyFont="1" applyFill="1" applyBorder="1" applyAlignment="1">
      <alignment horizontal="center" vertical="top" wrapText="1"/>
    </xf>
    <xf numFmtId="0" fontId="4" fillId="0" borderId="9" xfId="0" applyFont="1" applyFill="1" applyBorder="1" applyAlignment="1">
      <alignment horizontal="center" vertical="top" wrapText="1"/>
    </xf>
    <xf numFmtId="172" fontId="4" fillId="3" borderId="6" xfId="0" applyNumberFormat="1" applyFont="1" applyFill="1" applyBorder="1" applyAlignment="1">
      <alignment horizontal="center" vertical="top" wrapText="1"/>
    </xf>
    <xf numFmtId="0" fontId="4" fillId="3" borderId="6" xfId="0" applyFont="1" applyFill="1" applyBorder="1" applyAlignment="1">
      <alignment horizontal="center" vertical="top" wrapText="1"/>
    </xf>
    <xf numFmtId="0" fontId="4" fillId="0" borderId="3" xfId="0" applyFont="1" applyFill="1" applyBorder="1" applyAlignment="1">
      <alignment horizontal="center" vertical="center" wrapText="1"/>
    </xf>
    <xf numFmtId="0" fontId="5" fillId="2" borderId="0" xfId="0" applyFont="1" applyFill="1" applyBorder="1" applyAlignment="1">
      <alignment horizontal="left" vertical="center" wrapText="1"/>
    </xf>
    <xf numFmtId="172" fontId="5" fillId="0" borderId="0" xfId="0" applyNumberFormat="1" applyFont="1" applyFill="1" applyBorder="1" applyAlignment="1">
      <alignment horizontal="center" vertical="top" wrapText="1"/>
    </xf>
    <xf numFmtId="172" fontId="9" fillId="0" borderId="10" xfId="0" applyNumberFormat="1" applyFont="1" applyBorder="1" applyAlignment="1">
      <alignment horizontal="center"/>
    </xf>
    <xf numFmtId="0" fontId="11" fillId="0" borderId="0" xfId="0" applyFont="1" applyAlignment="1">
      <alignment horizontal="center"/>
    </xf>
    <xf numFmtId="0" fontId="11" fillId="0" borderId="0" xfId="0" applyFont="1" applyAlignment="1">
      <alignment horizontal="center" wrapText="1"/>
    </xf>
    <xf numFmtId="0" fontId="3" fillId="0" borderId="0" xfId="0" applyFont="1" applyFill="1" applyBorder="1" applyAlignment="1">
      <alignment horizontal="left" vertical="top" wrapText="1"/>
    </xf>
    <xf numFmtId="0" fontId="3" fillId="0" borderId="0" xfId="0" applyFont="1" applyFill="1" applyBorder="1" applyAlignment="1">
      <alignment vertical="top" wrapText="1"/>
    </xf>
    <xf numFmtId="0" fontId="12" fillId="0" borderId="0" xfId="0" applyFont="1" applyFill="1" applyBorder="1" applyAlignment="1">
      <alignment horizontal="left" vertical="top" wrapText="1"/>
    </xf>
  </cellXfs>
  <cellStyles count="8">
    <cellStyle name="Normal" xfId="0"/>
    <cellStyle name="Hyperlink" xfId="15"/>
    <cellStyle name="Currency" xfId="16"/>
    <cellStyle name="Currency [0]" xfId="17"/>
    <cellStyle name="Followed Hyperlink" xfId="18"/>
    <cellStyle name="Percent" xfId="19"/>
    <cellStyle name="Comma" xfId="20"/>
    <cellStyle name="Comma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93"/>
  <sheetViews>
    <sheetView tabSelected="1" workbookViewId="0" topLeftCell="A1">
      <selection activeCell="C9" sqref="C9"/>
    </sheetView>
  </sheetViews>
  <sheetFormatPr defaultColWidth="9.00390625" defaultRowHeight="12.75"/>
  <cols>
    <col min="1" max="1" width="23.375" style="0" customWidth="1"/>
    <col min="2" max="2" width="34.875" style="0" customWidth="1"/>
    <col min="3" max="4" width="9.50390625" style="0" customWidth="1"/>
    <col min="5" max="6" width="11.50390625" style="0" customWidth="1"/>
    <col min="7" max="7" width="9.50390625" style="0" bestFit="1" customWidth="1"/>
  </cols>
  <sheetData>
    <row r="1" spans="1:6" s="1" customFormat="1" ht="15" customHeight="1">
      <c r="A1" s="2"/>
      <c r="B1" s="65" t="s">
        <v>101</v>
      </c>
      <c r="C1" s="65"/>
      <c r="D1" s="65"/>
      <c r="E1" s="65"/>
      <c r="F1" s="65"/>
    </row>
    <row r="2" spans="1:6" s="1" customFormat="1" ht="8.25" customHeight="1">
      <c r="A2" s="2"/>
      <c r="B2" s="63"/>
      <c r="C2" s="63"/>
      <c r="D2" s="63"/>
      <c r="E2" s="63"/>
      <c r="F2" s="63"/>
    </row>
    <row r="3" spans="1:6" s="1" customFormat="1" ht="16.5" customHeight="1" hidden="1">
      <c r="A3" s="2"/>
      <c r="B3" s="64"/>
      <c r="C3" s="64"/>
      <c r="D3" s="64"/>
      <c r="E3" s="64"/>
      <c r="F3" s="64"/>
    </row>
    <row r="4" spans="1:6" s="1" customFormat="1" ht="15" customHeight="1" hidden="1">
      <c r="A4" s="2"/>
      <c r="B4" s="63"/>
      <c r="C4" s="63"/>
      <c r="D4" s="63"/>
      <c r="E4" s="63"/>
      <c r="F4" s="63"/>
    </row>
    <row r="5" spans="2:6" ht="15" customHeight="1" hidden="1">
      <c r="B5" s="63"/>
      <c r="C5" s="63"/>
      <c r="D5" s="63"/>
      <c r="E5" s="63"/>
      <c r="F5" s="63"/>
    </row>
    <row r="6" ht="12.75" hidden="1"/>
    <row r="7" spans="1:6" ht="15" customHeight="1">
      <c r="A7" s="62" t="s">
        <v>102</v>
      </c>
      <c r="B7" s="62"/>
      <c r="C7" s="62"/>
      <c r="D7" s="62"/>
      <c r="E7" s="62"/>
      <c r="F7" s="62"/>
    </row>
    <row r="8" spans="1:6" ht="15.75" customHeight="1">
      <c r="A8" s="61" t="s">
        <v>96</v>
      </c>
      <c r="B8" s="61"/>
      <c r="C8" s="61"/>
      <c r="D8" s="61"/>
      <c r="E8" s="61"/>
      <c r="F8" s="61"/>
    </row>
    <row r="9" spans="1:6" ht="13.5" customHeight="1" thickBot="1">
      <c r="A9" s="10"/>
      <c r="B9" s="10"/>
      <c r="C9" s="10"/>
      <c r="D9" s="10"/>
      <c r="E9" s="10"/>
      <c r="F9" s="25" t="s">
        <v>61</v>
      </c>
    </row>
    <row r="10" spans="1:6" ht="91.5" customHeight="1" thickBot="1">
      <c r="A10" s="5" t="s">
        <v>1</v>
      </c>
      <c r="B10" s="11" t="s">
        <v>45</v>
      </c>
      <c r="C10" s="14" t="s">
        <v>97</v>
      </c>
      <c r="D10" s="14" t="s">
        <v>100</v>
      </c>
      <c r="E10" s="6" t="s">
        <v>46</v>
      </c>
      <c r="F10" s="6" t="s">
        <v>62</v>
      </c>
    </row>
    <row r="11" spans="1:6" ht="13.5" thickBot="1">
      <c r="A11" s="6">
        <v>1</v>
      </c>
      <c r="B11" s="14">
        <v>2</v>
      </c>
      <c r="C11" s="14">
        <v>3</v>
      </c>
      <c r="D11" s="14">
        <v>4</v>
      </c>
      <c r="E11" s="6">
        <v>5</v>
      </c>
      <c r="F11" s="6">
        <v>6</v>
      </c>
    </row>
    <row r="12" spans="1:6" ht="12" customHeight="1">
      <c r="A12" s="7" t="s">
        <v>2</v>
      </c>
      <c r="B12" s="14" t="s">
        <v>3</v>
      </c>
      <c r="C12" s="42">
        <v>172</v>
      </c>
      <c r="D12" s="42">
        <v>232.6</v>
      </c>
      <c r="E12" s="33">
        <v>232.9</v>
      </c>
      <c r="F12" s="33">
        <v>100.1</v>
      </c>
    </row>
    <row r="13" spans="1:6" ht="39" hidden="1">
      <c r="A13" s="20" t="s">
        <v>85</v>
      </c>
      <c r="B13" s="57" t="s">
        <v>86</v>
      </c>
      <c r="C13" s="42">
        <v>293</v>
      </c>
      <c r="D13" s="42">
        <v>240.7</v>
      </c>
      <c r="E13" s="33">
        <v>240.7</v>
      </c>
      <c r="F13" s="33">
        <v>100</v>
      </c>
    </row>
    <row r="14" spans="1:6" ht="27" customHeight="1" hidden="1">
      <c r="A14" s="20" t="s">
        <v>84</v>
      </c>
      <c r="B14" s="57" t="s">
        <v>87</v>
      </c>
      <c r="C14" s="42">
        <v>293</v>
      </c>
      <c r="D14" s="42">
        <v>240.7</v>
      </c>
      <c r="E14" s="33">
        <v>240.7</v>
      </c>
      <c r="F14" s="33">
        <v>100</v>
      </c>
    </row>
    <row r="15" spans="1:6" ht="12.75">
      <c r="A15" s="7" t="s">
        <v>4</v>
      </c>
      <c r="B15" s="17" t="s">
        <v>5</v>
      </c>
      <c r="C15" s="42">
        <v>4</v>
      </c>
      <c r="D15" s="42">
        <v>4</v>
      </c>
      <c r="E15" s="34">
        <f>E16</f>
        <v>4.4</v>
      </c>
      <c r="F15" s="34">
        <v>110</v>
      </c>
    </row>
    <row r="16" spans="1:6" ht="12.75">
      <c r="A16" s="18" t="s">
        <v>47</v>
      </c>
      <c r="B16" s="19" t="s">
        <v>6</v>
      </c>
      <c r="C16" s="43">
        <v>4</v>
      </c>
      <c r="D16" s="43">
        <v>4</v>
      </c>
      <c r="E16" s="34">
        <v>4.4</v>
      </c>
      <c r="F16" s="34">
        <v>110</v>
      </c>
    </row>
    <row r="17" spans="1:6" ht="66" hidden="1">
      <c r="A17" s="20" t="s">
        <v>48</v>
      </c>
      <c r="B17" s="21" t="s">
        <v>7</v>
      </c>
      <c r="C17" s="44"/>
      <c r="D17" s="44"/>
      <c r="E17" s="32"/>
      <c r="F17" s="32"/>
    </row>
    <row r="18" spans="1:6" ht="62.25" customHeight="1">
      <c r="A18" s="20" t="s">
        <v>48</v>
      </c>
      <c r="B18" s="21" t="s">
        <v>83</v>
      </c>
      <c r="C18" s="44">
        <v>4</v>
      </c>
      <c r="D18" s="44">
        <v>4</v>
      </c>
      <c r="E18" s="32">
        <v>4.4</v>
      </c>
      <c r="F18" s="32">
        <v>110</v>
      </c>
    </row>
    <row r="19" spans="1:6" ht="93.75" customHeight="1" hidden="1">
      <c r="A19" s="20" t="s">
        <v>8</v>
      </c>
      <c r="B19" s="21" t="s">
        <v>9</v>
      </c>
      <c r="C19" s="44"/>
      <c r="D19" s="44"/>
      <c r="E19" s="35">
        <v>25.01</v>
      </c>
      <c r="F19" s="35"/>
    </row>
    <row r="20" spans="1:6" ht="93.75" customHeight="1" hidden="1">
      <c r="A20" s="20" t="s">
        <v>10</v>
      </c>
      <c r="B20" s="21" t="s">
        <v>11</v>
      </c>
      <c r="C20" s="44"/>
      <c r="D20" s="44"/>
      <c r="E20" s="35"/>
      <c r="F20" s="35"/>
    </row>
    <row r="21" spans="1:6" ht="44.25" customHeight="1" hidden="1">
      <c r="A21" s="20" t="s">
        <v>12</v>
      </c>
      <c r="B21" s="21" t="s">
        <v>13</v>
      </c>
      <c r="C21" s="44"/>
      <c r="D21" s="44"/>
      <c r="E21" s="35">
        <v>30.32</v>
      </c>
      <c r="F21" s="35"/>
    </row>
    <row r="22" spans="1:6" ht="16.5" customHeight="1" hidden="1">
      <c r="A22" s="18"/>
      <c r="B22" s="19"/>
      <c r="C22" s="43"/>
      <c r="D22" s="43"/>
      <c r="E22" s="34"/>
      <c r="F22" s="34"/>
    </row>
    <row r="23" spans="1:6" ht="9.75" customHeight="1" hidden="1">
      <c r="A23" s="20"/>
      <c r="B23" s="21"/>
      <c r="C23" s="44"/>
      <c r="D23" s="44"/>
      <c r="E23" s="35"/>
      <c r="F23" s="35"/>
    </row>
    <row r="24" spans="1:6" ht="15" customHeight="1" hidden="1">
      <c r="A24" s="18" t="s">
        <v>49</v>
      </c>
      <c r="B24" s="19" t="s">
        <v>39</v>
      </c>
      <c r="C24" s="43"/>
      <c r="D24" s="43"/>
      <c r="E24" s="36"/>
      <c r="F24" s="36"/>
    </row>
    <row r="25" spans="1:6" ht="51" customHeight="1">
      <c r="A25" s="20" t="s">
        <v>63</v>
      </c>
      <c r="B25" s="21" t="s">
        <v>64</v>
      </c>
      <c r="C25" s="44"/>
      <c r="D25" s="44">
        <v>0</v>
      </c>
      <c r="E25" s="35">
        <v>0</v>
      </c>
      <c r="F25" s="35">
        <v>0</v>
      </c>
    </row>
    <row r="26" spans="1:6" ht="20.25" customHeight="1">
      <c r="A26" s="20" t="s">
        <v>65</v>
      </c>
      <c r="B26" s="21" t="s">
        <v>66</v>
      </c>
      <c r="C26" s="44">
        <v>2</v>
      </c>
      <c r="D26" s="44">
        <v>3</v>
      </c>
      <c r="E26" s="35">
        <v>3.1</v>
      </c>
      <c r="F26" s="35">
        <v>103.3</v>
      </c>
    </row>
    <row r="27" spans="1:6" ht="15" customHeight="1">
      <c r="A27" s="18" t="s">
        <v>50</v>
      </c>
      <c r="B27" s="19" t="s">
        <v>14</v>
      </c>
      <c r="C27" s="43">
        <v>166</v>
      </c>
      <c r="D27" s="43">
        <v>225.6</v>
      </c>
      <c r="E27" s="34">
        <f>E28+E30</f>
        <v>225.39999999999998</v>
      </c>
      <c r="F27" s="34">
        <v>99.9</v>
      </c>
    </row>
    <row r="28" spans="1:6" ht="22.5" customHeight="1">
      <c r="A28" s="18" t="s">
        <v>51</v>
      </c>
      <c r="B28" s="21" t="s">
        <v>16</v>
      </c>
      <c r="C28" s="44">
        <v>5</v>
      </c>
      <c r="D28" s="44">
        <v>15</v>
      </c>
      <c r="E28" s="32">
        <f>E29</f>
        <v>15.2</v>
      </c>
      <c r="F28" s="32">
        <v>101.3</v>
      </c>
    </row>
    <row r="29" spans="1:6" ht="56.25" customHeight="1">
      <c r="A29" s="20" t="s">
        <v>52</v>
      </c>
      <c r="B29" s="21" t="s">
        <v>17</v>
      </c>
      <c r="C29" s="44">
        <v>5</v>
      </c>
      <c r="D29" s="44">
        <v>15</v>
      </c>
      <c r="E29" s="35">
        <v>15.2</v>
      </c>
      <c r="F29" s="35">
        <v>101.3</v>
      </c>
    </row>
    <row r="30" spans="1:6" ht="15" customHeight="1">
      <c r="A30" s="18" t="s">
        <v>53</v>
      </c>
      <c r="B30" s="19" t="s">
        <v>18</v>
      </c>
      <c r="C30" s="43">
        <v>161</v>
      </c>
      <c r="D30" s="43">
        <v>210.6</v>
      </c>
      <c r="E30" s="34">
        <f>E31+E33</f>
        <v>210.2</v>
      </c>
      <c r="F30" s="34">
        <v>99.8</v>
      </c>
    </row>
    <row r="31" spans="1:6" ht="39" customHeight="1" hidden="1">
      <c r="A31" s="18" t="s">
        <v>54</v>
      </c>
      <c r="B31" s="21" t="s">
        <v>19</v>
      </c>
      <c r="C31" s="44">
        <v>105</v>
      </c>
      <c r="D31" s="44">
        <v>261.3</v>
      </c>
      <c r="E31" s="32">
        <f>E32</f>
        <v>63.2</v>
      </c>
      <c r="F31" s="32">
        <v>61.6</v>
      </c>
    </row>
    <row r="32" spans="1:9" ht="64.5" customHeight="1">
      <c r="A32" s="20" t="s">
        <v>88</v>
      </c>
      <c r="B32" s="21" t="s">
        <v>89</v>
      </c>
      <c r="C32" s="44">
        <v>35</v>
      </c>
      <c r="D32" s="44">
        <v>64.6</v>
      </c>
      <c r="E32" s="32">
        <v>63.2</v>
      </c>
      <c r="F32" s="32">
        <v>97.8</v>
      </c>
      <c r="G32" s="9"/>
      <c r="H32" s="3"/>
      <c r="I32" s="4"/>
    </row>
    <row r="33" spans="1:6" ht="63.75" customHeight="1">
      <c r="A33" s="20" t="s">
        <v>90</v>
      </c>
      <c r="B33" s="21" t="s">
        <v>91</v>
      </c>
      <c r="C33" s="44">
        <v>126</v>
      </c>
      <c r="D33" s="45">
        <v>146</v>
      </c>
      <c r="E33" s="32">
        <v>147</v>
      </c>
      <c r="F33" s="32">
        <v>100.7</v>
      </c>
    </row>
    <row r="34" spans="1:6" ht="0.75" customHeight="1" hidden="1">
      <c r="A34" s="20" t="s">
        <v>55</v>
      </c>
      <c r="B34" s="21" t="s">
        <v>44</v>
      </c>
      <c r="C34" s="45">
        <v>0</v>
      </c>
      <c r="D34" s="45"/>
      <c r="E34" s="32"/>
      <c r="F34" s="32"/>
    </row>
    <row r="35" spans="1:6" ht="14.25" customHeight="1" hidden="1">
      <c r="A35" s="20" t="s">
        <v>82</v>
      </c>
      <c r="B35" s="21" t="s">
        <v>43</v>
      </c>
      <c r="C35" s="45">
        <v>1</v>
      </c>
      <c r="D35" s="44">
        <v>0</v>
      </c>
      <c r="E35" s="32">
        <v>0</v>
      </c>
      <c r="F35" s="32"/>
    </row>
    <row r="36" spans="1:6" ht="30.75" customHeight="1" hidden="1">
      <c r="A36" s="18" t="s">
        <v>60</v>
      </c>
      <c r="B36" s="19" t="s">
        <v>40</v>
      </c>
      <c r="C36" s="43">
        <v>71</v>
      </c>
      <c r="D36" s="43">
        <v>80</v>
      </c>
      <c r="E36" s="34">
        <f>E37+E39</f>
        <v>76.1</v>
      </c>
      <c r="F36" s="34">
        <v>104.2</v>
      </c>
    </row>
    <row r="37" spans="1:6" ht="75.75" customHeight="1" hidden="1">
      <c r="A37" s="20" t="s">
        <v>56</v>
      </c>
      <c r="B37" s="21" t="s">
        <v>41</v>
      </c>
      <c r="C37" s="44">
        <v>71</v>
      </c>
      <c r="D37" s="44">
        <v>73</v>
      </c>
      <c r="E37" s="32">
        <v>76.1</v>
      </c>
      <c r="F37" s="32">
        <v>100</v>
      </c>
    </row>
    <row r="38" spans="1:6" ht="66" customHeight="1" hidden="1">
      <c r="A38" s="20" t="s">
        <v>59</v>
      </c>
      <c r="B38" s="21" t="s">
        <v>42</v>
      </c>
      <c r="C38" s="44">
        <v>71</v>
      </c>
      <c r="D38" s="44">
        <v>73</v>
      </c>
      <c r="E38" s="32">
        <v>76.1</v>
      </c>
      <c r="F38" s="32">
        <v>100</v>
      </c>
    </row>
    <row r="39" spans="1:6" ht="24" customHeight="1" hidden="1">
      <c r="A39" s="18" t="s">
        <v>57</v>
      </c>
      <c r="B39" s="31" t="s">
        <v>26</v>
      </c>
      <c r="C39" s="46">
        <v>0</v>
      </c>
      <c r="D39" s="46">
        <v>0</v>
      </c>
      <c r="E39" s="34">
        <f>E41</f>
        <v>0</v>
      </c>
      <c r="F39" s="34">
        <v>0</v>
      </c>
    </row>
    <row r="40" spans="1:6" ht="51" customHeight="1" hidden="1">
      <c r="A40" s="20" t="s">
        <v>58</v>
      </c>
      <c r="B40" s="29" t="s">
        <v>38</v>
      </c>
      <c r="C40" s="47">
        <v>0</v>
      </c>
      <c r="D40" s="47">
        <v>7</v>
      </c>
      <c r="E40" s="32">
        <f>E41</f>
        <v>0</v>
      </c>
      <c r="F40" s="32">
        <v>140</v>
      </c>
    </row>
    <row r="41" spans="1:6" ht="49.5" customHeight="1" hidden="1">
      <c r="A41" s="20" t="s">
        <v>94</v>
      </c>
      <c r="B41" s="29" t="s">
        <v>95</v>
      </c>
      <c r="C41" s="47">
        <v>0</v>
      </c>
      <c r="D41" s="47">
        <v>0</v>
      </c>
      <c r="E41" s="32">
        <v>0</v>
      </c>
      <c r="F41" s="32">
        <v>0</v>
      </c>
    </row>
    <row r="42" spans="1:6" ht="39" customHeight="1" hidden="1">
      <c r="A42" s="18"/>
      <c r="B42" s="29"/>
      <c r="C42" s="47"/>
      <c r="D42" s="47"/>
      <c r="E42" s="29"/>
      <c r="F42" s="32"/>
    </row>
    <row r="43" spans="1:6" ht="12.75" hidden="1">
      <c r="A43" s="18"/>
      <c r="B43" s="19"/>
      <c r="C43" s="43"/>
      <c r="D43" s="43"/>
      <c r="E43" s="19"/>
      <c r="F43" s="32"/>
    </row>
    <row r="44" spans="1:6" ht="12.75" hidden="1">
      <c r="A44" s="18"/>
      <c r="B44" s="19"/>
      <c r="C44" s="43"/>
      <c r="D44" s="43"/>
      <c r="E44" s="19"/>
      <c r="F44" s="32"/>
    </row>
    <row r="45" spans="1:6" ht="63.75" customHeight="1" hidden="1">
      <c r="A45" s="20"/>
      <c r="B45" s="21"/>
      <c r="C45" s="44"/>
      <c r="D45" s="44"/>
      <c r="E45" s="21"/>
      <c r="F45" s="32"/>
    </row>
    <row r="46" spans="1:6" ht="77.25" customHeight="1" hidden="1">
      <c r="A46" s="20"/>
      <c r="B46" s="21"/>
      <c r="C46" s="44"/>
      <c r="D46" s="44"/>
      <c r="E46" s="21"/>
      <c r="F46" s="32"/>
    </row>
    <row r="47" spans="1:6" ht="78.75" customHeight="1" hidden="1">
      <c r="A47" s="18"/>
      <c r="B47" s="19"/>
      <c r="C47" s="43"/>
      <c r="D47" s="43"/>
      <c r="E47" s="19"/>
      <c r="F47" s="36"/>
    </row>
    <row r="48" spans="1:6" ht="12.75" hidden="1">
      <c r="A48" s="20"/>
      <c r="B48" s="21"/>
      <c r="C48" s="44"/>
      <c r="D48" s="44"/>
      <c r="E48" s="21"/>
      <c r="F48" s="35"/>
    </row>
    <row r="49" spans="1:6" ht="26.25" hidden="1">
      <c r="A49" s="18" t="s">
        <v>25</v>
      </c>
      <c r="B49" s="19" t="s">
        <v>26</v>
      </c>
      <c r="C49" s="43"/>
      <c r="D49" s="43"/>
      <c r="E49" s="19"/>
      <c r="F49" s="36"/>
    </row>
    <row r="50" spans="1:6" ht="105" hidden="1">
      <c r="A50" s="20" t="s">
        <v>27</v>
      </c>
      <c r="B50" s="21" t="s">
        <v>28</v>
      </c>
      <c r="C50" s="44"/>
      <c r="D50" s="44"/>
      <c r="E50" s="21"/>
      <c r="F50" s="35"/>
    </row>
    <row r="51" spans="1:6" ht="13.5">
      <c r="A51" s="22" t="s">
        <v>67</v>
      </c>
      <c r="B51" s="8" t="s">
        <v>0</v>
      </c>
      <c r="C51" s="48">
        <v>424.1</v>
      </c>
      <c r="D51" s="48">
        <v>711.7</v>
      </c>
      <c r="E51" s="37">
        <f>E52</f>
        <v>711.2</v>
      </c>
      <c r="F51" s="37">
        <v>99.9</v>
      </c>
    </row>
    <row r="52" spans="1:6" ht="39">
      <c r="A52" s="30" t="s">
        <v>68</v>
      </c>
      <c r="B52" s="23" t="s">
        <v>20</v>
      </c>
      <c r="C52" s="55">
        <v>424.1</v>
      </c>
      <c r="D52" s="56">
        <v>711.7</v>
      </c>
      <c r="E52" s="38">
        <v>711.2</v>
      </c>
      <c r="F52" s="38">
        <v>99.9</v>
      </c>
    </row>
    <row r="53" spans="1:6" ht="39">
      <c r="A53" s="30" t="s">
        <v>69</v>
      </c>
      <c r="B53" s="8" t="s">
        <v>21</v>
      </c>
      <c r="C53" s="48">
        <v>360</v>
      </c>
      <c r="D53" s="49">
        <v>427</v>
      </c>
      <c r="E53" s="38">
        <v>427</v>
      </c>
      <c r="F53" s="38">
        <v>100</v>
      </c>
    </row>
    <row r="54" spans="1:6" ht="26.25">
      <c r="A54" s="24" t="s">
        <v>70</v>
      </c>
      <c r="B54" s="15" t="s">
        <v>32</v>
      </c>
      <c r="C54" s="49">
        <v>285</v>
      </c>
      <c r="D54" s="49">
        <v>285</v>
      </c>
      <c r="E54" s="40">
        <v>285</v>
      </c>
      <c r="F54" s="40">
        <v>100</v>
      </c>
    </row>
    <row r="55" spans="1:6" ht="36" customHeight="1">
      <c r="A55" s="24" t="s">
        <v>71</v>
      </c>
      <c r="B55" s="15" t="s">
        <v>33</v>
      </c>
      <c r="C55" s="49">
        <v>285</v>
      </c>
      <c r="D55" s="49">
        <v>285</v>
      </c>
      <c r="E55" s="40">
        <v>285</v>
      </c>
      <c r="F55" s="40">
        <v>100</v>
      </c>
    </row>
    <row r="56" spans="1:6" ht="39">
      <c r="A56" s="24" t="s">
        <v>72</v>
      </c>
      <c r="B56" s="15" t="s">
        <v>35</v>
      </c>
      <c r="C56" s="49">
        <v>75</v>
      </c>
      <c r="D56" s="49">
        <v>142</v>
      </c>
      <c r="E56" s="40">
        <v>142</v>
      </c>
      <c r="F56" s="40">
        <v>100</v>
      </c>
    </row>
    <row r="57" spans="1:6" ht="39">
      <c r="A57" s="24" t="s">
        <v>73</v>
      </c>
      <c r="B57" s="15" t="s">
        <v>34</v>
      </c>
      <c r="C57" s="49">
        <v>75</v>
      </c>
      <c r="D57" s="49">
        <v>142</v>
      </c>
      <c r="E57" s="40">
        <v>142</v>
      </c>
      <c r="F57" s="40">
        <v>100</v>
      </c>
    </row>
    <row r="58" spans="1:6" ht="54" customHeight="1" hidden="1">
      <c r="A58" s="30" t="s">
        <v>74</v>
      </c>
      <c r="B58" s="8" t="s">
        <v>22</v>
      </c>
      <c r="C58" s="48">
        <v>57</v>
      </c>
      <c r="D58" s="7">
        <v>57.2</v>
      </c>
      <c r="E58" s="7"/>
      <c r="F58" s="7">
        <v>98.6</v>
      </c>
    </row>
    <row r="59" spans="1:6" ht="0" customHeight="1" hidden="1">
      <c r="A59" s="24" t="s">
        <v>75</v>
      </c>
      <c r="B59" s="15" t="s">
        <v>23</v>
      </c>
      <c r="C59" s="49">
        <v>0</v>
      </c>
      <c r="D59" s="53">
        <v>94.8</v>
      </c>
      <c r="E59" s="40">
        <f>E60</f>
        <v>94.8</v>
      </c>
      <c r="F59" s="40">
        <v>100</v>
      </c>
    </row>
    <row r="60" spans="1:6" ht="26.25" hidden="1">
      <c r="A60" s="24" t="s">
        <v>76</v>
      </c>
      <c r="B60" s="24" t="s">
        <v>24</v>
      </c>
      <c r="C60" s="49">
        <v>0</v>
      </c>
      <c r="D60" s="53">
        <v>94.8</v>
      </c>
      <c r="E60" s="40">
        <v>94.8</v>
      </c>
      <c r="F60" s="40">
        <v>100</v>
      </c>
    </row>
    <row r="61" spans="1:6" ht="39">
      <c r="A61" s="30" t="s">
        <v>77</v>
      </c>
      <c r="B61" s="8" t="s">
        <v>31</v>
      </c>
      <c r="C61" s="48">
        <v>64.1</v>
      </c>
      <c r="D61" s="7">
        <v>63.3</v>
      </c>
      <c r="E61" s="7">
        <v>62.8</v>
      </c>
      <c r="F61" s="39">
        <v>99.2</v>
      </c>
    </row>
    <row r="62" spans="1:6" ht="52.5">
      <c r="A62" s="24" t="s">
        <v>78</v>
      </c>
      <c r="B62" s="26" t="s">
        <v>29</v>
      </c>
      <c r="C62" s="50">
        <v>60.9</v>
      </c>
      <c r="D62" s="51">
        <v>60.4</v>
      </c>
      <c r="E62" s="40">
        <v>60.4</v>
      </c>
      <c r="F62" s="40">
        <v>100</v>
      </c>
    </row>
    <row r="63" spans="1:6" ht="52.5">
      <c r="A63" s="16" t="s">
        <v>79</v>
      </c>
      <c r="B63" s="26" t="s">
        <v>30</v>
      </c>
      <c r="C63" s="51">
        <v>60.9</v>
      </c>
      <c r="D63" s="51">
        <v>60.4</v>
      </c>
      <c r="E63" s="40">
        <v>60.4</v>
      </c>
      <c r="F63" s="40">
        <v>100</v>
      </c>
    </row>
    <row r="64" spans="1:6" ht="39">
      <c r="A64" s="24" t="s">
        <v>80</v>
      </c>
      <c r="B64" s="15" t="s">
        <v>36</v>
      </c>
      <c r="C64" s="49">
        <v>3.2</v>
      </c>
      <c r="D64" s="53">
        <v>2.9</v>
      </c>
      <c r="E64" s="40">
        <f>E65</f>
        <v>2.4</v>
      </c>
      <c r="F64" s="40">
        <v>82.7</v>
      </c>
    </row>
    <row r="65" spans="1:6" ht="39">
      <c r="A65" s="24" t="s">
        <v>81</v>
      </c>
      <c r="B65" s="15" t="s">
        <v>37</v>
      </c>
      <c r="C65" s="49">
        <v>3.2</v>
      </c>
      <c r="D65" s="53">
        <v>2.9</v>
      </c>
      <c r="E65" s="40">
        <v>2.4</v>
      </c>
      <c r="F65" s="40">
        <v>82.7</v>
      </c>
    </row>
    <row r="66" spans="1:6" ht="94.5" customHeight="1">
      <c r="A66" s="16" t="s">
        <v>92</v>
      </c>
      <c r="B66" s="15" t="s">
        <v>93</v>
      </c>
      <c r="C66" s="49">
        <v>0</v>
      </c>
      <c r="D66" s="49">
        <v>10</v>
      </c>
      <c r="E66" s="40">
        <v>10</v>
      </c>
      <c r="F66" s="40">
        <v>100</v>
      </c>
    </row>
    <row r="67" spans="1:6" ht="42.75" customHeight="1" thickBot="1">
      <c r="A67" s="58" t="s">
        <v>98</v>
      </c>
      <c r="B67" s="15" t="s">
        <v>99</v>
      </c>
      <c r="C67" s="59"/>
      <c r="D67" s="59">
        <v>211.4</v>
      </c>
      <c r="E67" s="60">
        <v>211.4</v>
      </c>
      <c r="F67" s="60">
        <v>100</v>
      </c>
    </row>
    <row r="68" spans="1:6" ht="22.5" customHeight="1" thickBot="1">
      <c r="A68" s="28" t="s">
        <v>15</v>
      </c>
      <c r="B68" s="27"/>
      <c r="C68" s="52">
        <v>596.1</v>
      </c>
      <c r="D68" s="54">
        <v>944.3</v>
      </c>
      <c r="E68" s="41">
        <v>944.1</v>
      </c>
      <c r="F68" s="41">
        <v>99.9</v>
      </c>
    </row>
    <row r="69" ht="15">
      <c r="F69" s="12"/>
    </row>
    <row r="70" ht="15">
      <c r="F70" s="12"/>
    </row>
    <row r="71" ht="15">
      <c r="F71" s="12"/>
    </row>
    <row r="72" ht="15">
      <c r="F72" s="12"/>
    </row>
    <row r="73" ht="15">
      <c r="F73" s="12"/>
    </row>
    <row r="74" ht="15">
      <c r="F74" s="12"/>
    </row>
    <row r="75" ht="15">
      <c r="F75" s="12"/>
    </row>
    <row r="76" ht="15">
      <c r="F76" s="12"/>
    </row>
    <row r="77" ht="15">
      <c r="F77" s="12"/>
    </row>
    <row r="78" ht="15">
      <c r="F78" s="12"/>
    </row>
    <row r="79" ht="15">
      <c r="F79" s="13"/>
    </row>
    <row r="80" ht="15">
      <c r="F80" s="13"/>
    </row>
    <row r="81" ht="15">
      <c r="F81" s="13"/>
    </row>
    <row r="82" ht="15">
      <c r="F82" s="13"/>
    </row>
    <row r="83" ht="15">
      <c r="F83" s="13"/>
    </row>
    <row r="84" ht="15">
      <c r="F84" s="13"/>
    </row>
    <row r="85" ht="15">
      <c r="F85" s="13"/>
    </row>
    <row r="86" ht="15">
      <c r="F86" s="13"/>
    </row>
    <row r="87" ht="15">
      <c r="F87" s="13"/>
    </row>
    <row r="88" ht="15">
      <c r="F88" s="13"/>
    </row>
    <row r="89" ht="15">
      <c r="F89" s="13"/>
    </row>
    <row r="90" ht="15">
      <c r="F90" s="13"/>
    </row>
    <row r="91" ht="15">
      <c r="F91" s="13"/>
    </row>
    <row r="92" ht="15">
      <c r="F92" s="13"/>
    </row>
    <row r="93" ht="15">
      <c r="F93" s="13"/>
    </row>
  </sheetData>
  <mergeCells count="7">
    <mergeCell ref="A8:F8"/>
    <mergeCell ref="A7:F7"/>
    <mergeCell ref="B1:F1"/>
    <mergeCell ref="B2:F2"/>
    <mergeCell ref="B4:F4"/>
    <mergeCell ref="B5:F5"/>
    <mergeCell ref="B3:F3"/>
  </mergeCells>
  <printOptions/>
  <pageMargins left="0.3937007874015748" right="0.3937007874015748" top="0.3937007874015748" bottom="0.3937007874015748" header="0.5118110236220472" footer="0.5118110236220472"/>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Облфинуправление</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Бабась Алексей Алексеевич</dc:creator>
  <cp:keywords/>
  <dc:description/>
  <cp:lastModifiedBy>WORK</cp:lastModifiedBy>
  <cp:lastPrinted>2015-05-12T12:36:39Z</cp:lastPrinted>
  <dcterms:created xsi:type="dcterms:W3CDTF">2000-09-29T06:30:00Z</dcterms:created>
  <dcterms:modified xsi:type="dcterms:W3CDTF">2017-05-23T09:21:49Z</dcterms:modified>
  <cp:category/>
  <cp:version/>
  <cp:contentType/>
  <cp:contentStatus/>
</cp:coreProperties>
</file>